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sotonac-my.sharepoint.com/personal/md1m22_soton_ac_uk/Documents/Documents/Meng Ding/Papers/Journal papers/2025_PR_acoustic sensitivity of HCFs/Submission/Dataset to Pure/"/>
    </mc:Choice>
  </mc:AlternateContent>
  <xr:revisionPtr revIDLastSave="20" documentId="13_ncr:1_{BA182FC1-A5CD-40ED-85A5-272CCCCA98CF}" xr6:coauthVersionLast="47" xr6:coauthVersionMax="47" xr10:uidLastSave="{AC713283-EEFB-4F5A-A1E5-91E9FB54F839}"/>
  <bookViews>
    <workbookView xWindow="28680" yWindow="-120" windowWidth="29040" windowHeight="15720" activeTab="1" xr2:uid="{B2AB5C8E-4092-4F76-87B0-E2F7050B7A53}"/>
  </bookViews>
  <sheets>
    <sheet name="Fig2" sheetId="3" r:id="rId1"/>
    <sheet name="Sheet1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4" l="1"/>
  <c r="E5" i="4"/>
  <c r="E6" i="4"/>
  <c r="E7" i="4"/>
  <c r="E8" i="4"/>
  <c r="E9" i="4"/>
  <c r="E10" i="4"/>
  <c r="E11" i="4"/>
  <c r="E12" i="4"/>
  <c r="E13" i="4"/>
  <c r="E3" i="4"/>
</calcChain>
</file>

<file path=xl/sharedStrings.xml><?xml version="1.0" encoding="utf-8"?>
<sst xmlns="http://schemas.openxmlformats.org/spreadsheetml/2006/main" count="9" uniqueCount="7">
  <si>
    <t xml:space="preserve">Numerical analysis of the acoustic and thermal sensitivities of HCFs as a function of the cladding diameter (a), and corresponding FoM (b).  </t>
  </si>
  <si>
    <t>Cladding diameter (um)</t>
  </si>
  <si>
    <t>Acoustic sensitivity (dB re uPa^-1)</t>
  </si>
  <si>
    <t>Thermal sensitivity (ppm/oC)</t>
  </si>
  <si>
    <t>Figure of Merit</t>
  </si>
  <si>
    <t>Relative acoustive sensitivity</t>
  </si>
  <si>
    <t>Relative thermal sensitivity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</si>
</sst>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021A22-AA2E-41E7-BFEF-8F53DEC4D6FA}">
  <dimension ref="A1:F13"/>
  <sheetViews>
    <sheetView workbookViewId="0">
      <selection activeCell="A2" sqref="A2:B13"/>
    </sheetView>
  </sheetViews>
  <sheetFormatPr defaultRowHeight="14.4" x14ac:dyDescent="0.3"/>
  <cols>
    <col min="1" max="1" width="22.77734375" customWidth="1"/>
    <col min="2" max="2" width="31.33203125" customWidth="1"/>
    <col min="3" max="3" width="24" customWidth="1"/>
    <col min="4" max="4" width="24.5546875" customWidth="1"/>
    <col min="5" max="5" width="21.5546875" customWidth="1"/>
    <col min="6" max="6" width="19.77734375" customWidth="1"/>
  </cols>
  <sheetData>
    <row r="1" spans="1:6" x14ac:dyDescent="0.3">
      <c r="A1" t="s">
        <v>0</v>
      </c>
    </row>
    <row r="2" spans="1:6" x14ac:dyDescent="0.3">
      <c r="A2" s="1" t="s">
        <v>1</v>
      </c>
      <c r="B2" s="1" t="s">
        <v>2</v>
      </c>
      <c r="C2" t="s">
        <v>3</v>
      </c>
      <c r="D2" t="s">
        <v>5</v>
      </c>
      <c r="E2" t="s">
        <v>6</v>
      </c>
      <c r="F2" t="s">
        <v>4</v>
      </c>
    </row>
    <row r="3" spans="1:6" x14ac:dyDescent="0.3">
      <c r="A3">
        <v>80</v>
      </c>
      <c r="B3">
        <v>-328.08</v>
      </c>
      <c r="C3">
        <v>1.718</v>
      </c>
      <c r="D3">
        <v>3.1332900000000001</v>
      </c>
      <c r="E3">
        <v>6.4027900000000004</v>
      </c>
      <c r="F3">
        <v>20.059000000000001</v>
      </c>
    </row>
    <row r="4" spans="1:6" x14ac:dyDescent="0.3">
      <c r="A4">
        <v>100</v>
      </c>
      <c r="B4">
        <v>-332.33</v>
      </c>
      <c r="C4">
        <v>1.0378000000000001</v>
      </c>
      <c r="D4">
        <v>1.9208799999999999</v>
      </c>
      <c r="E4">
        <v>10.59934</v>
      </c>
      <c r="F4">
        <v>20.363499999999998</v>
      </c>
    </row>
    <row r="5" spans="1:6" x14ac:dyDescent="0.3">
      <c r="A5">
        <v>120</v>
      </c>
      <c r="B5">
        <v>-334.38</v>
      </c>
      <c r="C5">
        <v>0.80549999999999999</v>
      </c>
      <c r="D5">
        <v>1.51705</v>
      </c>
      <c r="E5">
        <v>13.65611</v>
      </c>
      <c r="F5">
        <v>20.715</v>
      </c>
    </row>
    <row r="6" spans="1:6" x14ac:dyDescent="0.3">
      <c r="A6">
        <v>140</v>
      </c>
      <c r="B6">
        <v>-335.62</v>
      </c>
      <c r="C6">
        <v>0.68710000000000004</v>
      </c>
      <c r="D6">
        <v>1.3152200000000001</v>
      </c>
      <c r="E6">
        <v>16.009309999999999</v>
      </c>
      <c r="F6">
        <v>21.0639</v>
      </c>
    </row>
    <row r="7" spans="1:6" x14ac:dyDescent="0.3">
      <c r="A7">
        <v>160</v>
      </c>
      <c r="B7">
        <v>-336.45</v>
      </c>
      <c r="C7">
        <v>0.6149</v>
      </c>
      <c r="D7">
        <v>1.19536</v>
      </c>
      <c r="E7">
        <v>17.889089999999999</v>
      </c>
      <c r="F7">
        <v>21.3917</v>
      </c>
    </row>
    <row r="8" spans="1:6" x14ac:dyDescent="0.3">
      <c r="A8">
        <v>180</v>
      </c>
      <c r="B8">
        <v>-337.05</v>
      </c>
      <c r="C8">
        <v>0.56599999999999995</v>
      </c>
      <c r="D8">
        <v>1.11558</v>
      </c>
      <c r="E8">
        <v>19.434629999999999</v>
      </c>
      <c r="F8">
        <v>21.693200000000001</v>
      </c>
    </row>
    <row r="9" spans="1:6" x14ac:dyDescent="0.3">
      <c r="A9">
        <v>200</v>
      </c>
      <c r="B9">
        <v>-337.5</v>
      </c>
      <c r="C9">
        <v>0.53059999999999996</v>
      </c>
      <c r="D9">
        <v>1.05925</v>
      </c>
      <c r="E9">
        <v>20.731249999999999</v>
      </c>
      <c r="F9">
        <v>21.968</v>
      </c>
    </row>
    <row r="10" spans="1:6" x14ac:dyDescent="0.3">
      <c r="A10">
        <v>220</v>
      </c>
      <c r="B10">
        <v>-337.85</v>
      </c>
      <c r="C10">
        <v>0.50370000000000004</v>
      </c>
      <c r="D10">
        <v>1.01742</v>
      </c>
      <c r="E10">
        <v>21.8384</v>
      </c>
      <c r="F10">
        <v>22.2178</v>
      </c>
    </row>
    <row r="11" spans="1:6" x14ac:dyDescent="0.3">
      <c r="A11">
        <v>240</v>
      </c>
      <c r="B11">
        <v>-338.14</v>
      </c>
      <c r="C11">
        <v>0.48249999999999998</v>
      </c>
      <c r="D11">
        <v>0.98401000000000005</v>
      </c>
      <c r="E11">
        <v>22.797930000000001</v>
      </c>
      <c r="F11">
        <v>22.444900000000001</v>
      </c>
    </row>
    <row r="12" spans="1:6" x14ac:dyDescent="0.3">
      <c r="A12">
        <v>260</v>
      </c>
      <c r="B12">
        <v>-338.37</v>
      </c>
      <c r="C12">
        <v>0.46539999999999998</v>
      </c>
      <c r="D12">
        <v>0.95830000000000004</v>
      </c>
      <c r="E12">
        <v>23.635580000000001</v>
      </c>
      <c r="F12">
        <v>22.651599999999998</v>
      </c>
    </row>
    <row r="13" spans="1:6" x14ac:dyDescent="0.3">
      <c r="A13">
        <v>280</v>
      </c>
      <c r="B13">
        <v>-338.56</v>
      </c>
      <c r="C13">
        <v>0.45129999999999998</v>
      </c>
      <c r="D13">
        <v>0.93755999999999995</v>
      </c>
      <c r="E13">
        <v>24.374030000000001</v>
      </c>
      <c r="F13">
        <v>22.840299999999999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0F0E4F-3E0A-4E85-BE08-CFCE775E2A86}">
  <dimension ref="A2:E13"/>
  <sheetViews>
    <sheetView tabSelected="1" workbookViewId="0">
      <selection activeCell="F17" sqref="F17"/>
    </sheetView>
  </sheetViews>
  <sheetFormatPr defaultRowHeight="14.4" x14ac:dyDescent="0.3"/>
  <cols>
    <col min="1" max="1" width="22.6640625" customWidth="1"/>
    <col min="2" max="2" width="29" customWidth="1"/>
  </cols>
  <sheetData>
    <row r="2" spans="1:5" ht="57.6" x14ac:dyDescent="0.3">
      <c r="A2" s="1" t="s">
        <v>1</v>
      </c>
      <c r="B2" s="1" t="s">
        <v>2</v>
      </c>
    </row>
    <row r="3" spans="1:5" x14ac:dyDescent="0.3">
      <c r="A3">
        <v>80</v>
      </c>
      <c r="B3">
        <v>-328.08</v>
      </c>
      <c r="C3">
        <v>-328.08</v>
      </c>
      <c r="D3">
        <v>-329.02</v>
      </c>
      <c r="E3">
        <f>D3-C3</f>
        <v>-0.93999999999999773</v>
      </c>
    </row>
    <row r="4" spans="1:5" x14ac:dyDescent="0.3">
      <c r="A4">
        <v>100</v>
      </c>
      <c r="B4">
        <v>-332.33</v>
      </c>
      <c r="C4">
        <v>-332.33</v>
      </c>
      <c r="D4">
        <v>-332.75</v>
      </c>
      <c r="E4">
        <f t="shared" ref="E4:E13" si="0">D4-C4</f>
        <v>-0.42000000000001592</v>
      </c>
    </row>
    <row r="5" spans="1:5" x14ac:dyDescent="0.3">
      <c r="A5">
        <v>120</v>
      </c>
      <c r="B5">
        <v>-334.38</v>
      </c>
      <c r="C5">
        <v>-334.38</v>
      </c>
      <c r="D5">
        <v>-334.63</v>
      </c>
      <c r="E5">
        <f t="shared" si="0"/>
        <v>-0.25</v>
      </c>
    </row>
    <row r="6" spans="1:5" x14ac:dyDescent="0.3">
      <c r="A6">
        <v>140</v>
      </c>
      <c r="B6">
        <v>-335.62</v>
      </c>
      <c r="C6">
        <v>-335.62</v>
      </c>
      <c r="D6">
        <v>-335.79</v>
      </c>
      <c r="E6">
        <f t="shared" si="0"/>
        <v>-0.17000000000001592</v>
      </c>
    </row>
    <row r="7" spans="1:5" x14ac:dyDescent="0.3">
      <c r="A7">
        <v>160</v>
      </c>
      <c r="B7">
        <v>-336.45</v>
      </c>
      <c r="C7">
        <v>-336.45</v>
      </c>
      <c r="D7">
        <v>-336.57</v>
      </c>
      <c r="E7">
        <f t="shared" si="0"/>
        <v>-0.12000000000000455</v>
      </c>
    </row>
    <row r="8" spans="1:5" x14ac:dyDescent="0.3">
      <c r="A8">
        <v>180</v>
      </c>
      <c r="B8">
        <v>-337.05</v>
      </c>
      <c r="C8">
        <v>-337.05</v>
      </c>
      <c r="D8">
        <v>-337.14</v>
      </c>
      <c r="E8">
        <f t="shared" si="0"/>
        <v>-8.9999999999974989E-2</v>
      </c>
    </row>
    <row r="9" spans="1:5" x14ac:dyDescent="0.3">
      <c r="A9">
        <v>200</v>
      </c>
      <c r="B9">
        <v>-337.5</v>
      </c>
      <c r="C9">
        <v>-337.5</v>
      </c>
      <c r="D9">
        <v>-337.57</v>
      </c>
      <c r="E9">
        <f t="shared" si="0"/>
        <v>-6.9999999999993179E-2</v>
      </c>
    </row>
    <row r="10" spans="1:5" x14ac:dyDescent="0.3">
      <c r="A10">
        <v>220</v>
      </c>
      <c r="B10">
        <v>-337.85</v>
      </c>
      <c r="C10">
        <v>-337.85</v>
      </c>
      <c r="D10">
        <v>-337.91</v>
      </c>
      <c r="E10">
        <f t="shared" si="0"/>
        <v>-6.0000000000002274E-2</v>
      </c>
    </row>
    <row r="11" spans="1:5" x14ac:dyDescent="0.3">
      <c r="A11">
        <v>240</v>
      </c>
      <c r="B11">
        <v>-338.14</v>
      </c>
      <c r="C11">
        <v>-338.14</v>
      </c>
      <c r="D11">
        <v>-338.18</v>
      </c>
      <c r="E11">
        <f t="shared" si="0"/>
        <v>-4.0000000000020464E-2</v>
      </c>
    </row>
    <row r="12" spans="1:5" x14ac:dyDescent="0.3">
      <c r="A12">
        <v>260</v>
      </c>
      <c r="B12">
        <v>-338.37</v>
      </c>
      <c r="C12">
        <v>-338.37</v>
      </c>
      <c r="D12">
        <v>-338.41</v>
      </c>
      <c r="E12">
        <f t="shared" si="0"/>
        <v>-4.0000000000020464E-2</v>
      </c>
    </row>
    <row r="13" spans="1:5" x14ac:dyDescent="0.3">
      <c r="A13">
        <v>280</v>
      </c>
      <c r="B13">
        <v>-338.56</v>
      </c>
      <c r="C13">
        <v>-338.56</v>
      </c>
      <c r="D13">
        <v>-338.59</v>
      </c>
      <c r="E13">
        <f t="shared" si="0"/>
        <v>-2.9999999999972715E-2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B8E61EE40F730409A51210190E734A7" ma:contentTypeVersion="16" ma:contentTypeDescription="Create a new document." ma:contentTypeScope="" ma:versionID="fa2afd5a9347158125bcf5594c968fe6">
  <xsd:schema xmlns:xsd="http://www.w3.org/2001/XMLSchema" xmlns:xs="http://www.w3.org/2001/XMLSchema" xmlns:p="http://schemas.microsoft.com/office/2006/metadata/properties" xmlns:ns3="91244ec3-7259-4599-87f9-4efcbbf75737" xmlns:ns4="5a1b9fdf-7c0a-4d8c-a925-18de2f5c96cd" targetNamespace="http://schemas.microsoft.com/office/2006/metadata/properties" ma:root="true" ma:fieldsID="3ec1fe307b69e38eff3b67f3d9e44ba3" ns3:_="" ns4:_="">
    <xsd:import namespace="91244ec3-7259-4599-87f9-4efcbbf75737"/>
    <xsd:import namespace="5a1b9fdf-7c0a-4d8c-a925-18de2f5c96c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bjectDetectorVersion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DateTaken" minOccurs="0"/>
                <xsd:element ref="ns3:MediaLengthInSeconds" minOccurs="0"/>
                <xsd:element ref="ns3:MediaServiceSearchProperties" minOccurs="0"/>
                <xsd:element ref="ns3:MediaServiceSystemTag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244ec3-7259-4599-87f9-4efcbbf7573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activity" ma:index="10" nillable="true" ma:displayName="_activity" ma:hidden="true" ma:internalName="_activity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SystemTags" ma:index="22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1b9fdf-7c0a-4d8c-a925-18de2f5c96cd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3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91244ec3-7259-4599-87f9-4efcbbf75737" xsi:nil="true"/>
  </documentManagement>
</p:properties>
</file>

<file path=customXml/itemProps1.xml><?xml version="1.0" encoding="utf-8"?>
<ds:datastoreItem xmlns:ds="http://schemas.openxmlformats.org/officeDocument/2006/customXml" ds:itemID="{CB56B306-3924-4616-8E4B-8E4EE8A2246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1ECFFA0-5994-41C6-9586-C417E717E98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1244ec3-7259-4599-87f9-4efcbbf75737"/>
    <ds:schemaRef ds:uri="5a1b9fdf-7c0a-4d8c-a925-18de2f5c96c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43654BA-DBA1-4ADA-A70B-21F568487A0C}">
  <ds:schemaRefs>
    <ds:schemaRef ds:uri="http://schemas.microsoft.com/office/2006/metadata/properties"/>
    <ds:schemaRef ds:uri="http://schemas.microsoft.com/office/infopath/2007/PartnerControls"/>
    <ds:schemaRef ds:uri="91244ec3-7259-4599-87f9-4efcbbf7573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Fig2</vt:lpstr>
      <vt:lpstr>Sheet1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Meng Ding</dc:creator>
  <cp:lastModifiedBy>Meng Ding</cp:lastModifiedBy>
  <dcterms:created xsi:type="dcterms:W3CDTF">2025-12-02T07:13:45Z</dcterms:created>
  <dcterms:modified xsi:type="dcterms:W3CDTF">2026-01-16T10:07:54Z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0x010100CB8E61EE40F730409A51210190E734A7</vt:lpwstr>
  </property>
</Properties>
</file>